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0" windowWidth="20730" windowHeight="116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16" i="1" l="1"/>
  <c r="K16" i="1"/>
  <c r="H17" i="1"/>
  <c r="K17" i="1"/>
</calcChain>
</file>

<file path=xl/sharedStrings.xml><?xml version="1.0" encoding="utf-8"?>
<sst xmlns="http://schemas.openxmlformats.org/spreadsheetml/2006/main" count="160" uniqueCount="111">
  <si>
    <t>№ п/п</t>
  </si>
  <si>
    <t>Наименование мероприятия</t>
  </si>
  <si>
    <t>Формат проведения (очно, дистанционно)</t>
  </si>
  <si>
    <t>Целевая аудитория</t>
  </si>
  <si>
    <t>Дата, время проведения (московское)</t>
  </si>
  <si>
    <t>Информация о подключении
(при дистанционном формате)</t>
  </si>
  <si>
    <t>Сведения об ответственном лице за реализацию мероприятия</t>
  </si>
  <si>
    <t>ФИО (полностью)</t>
  </si>
  <si>
    <t>место работы, должность</t>
  </si>
  <si>
    <t>1.</t>
  </si>
  <si>
    <t>Ссылка на ресурс, где можно ознакомиться с материалами
(программа, повестка и т.д. или их пректы)</t>
  </si>
  <si>
    <t>Контактные данные ответственного за подготовку информации:</t>
  </si>
  <si>
    <t>Телефон</t>
  </si>
  <si>
    <t>Электронная почта</t>
  </si>
  <si>
    <t>Форма предоставления информации о методических мероприятиях по вопросам формирования и оценки функциональной грамотности в 2023 году</t>
  </si>
  <si>
    <t xml:space="preserve"> Муниципалитет</t>
  </si>
  <si>
    <t>Классные часы в 8-9 классах"Что такое финансовая грамотность", в 10-11 классах "Секреты финансовой стабильности"</t>
  </si>
  <si>
    <t>город Сельцо</t>
  </si>
  <si>
    <t>Проведение методического совещания по теме "Формирование функциональной грамотности: подходы, методы и средства"</t>
  </si>
  <si>
    <t>очно</t>
  </si>
  <si>
    <t>Педагогический коллектив</t>
  </si>
  <si>
    <t>16.03.2023г., 15-00</t>
  </si>
  <si>
    <t>-</t>
  </si>
  <si>
    <t>Зайцева Олеся Юрьевна</t>
  </si>
  <si>
    <t>МБОУ "СОШ №1 им. Героя Советского Союза В.А. Лягина" г. Сельцо, заместитель директора по УВР</t>
  </si>
  <si>
    <t>8-920-844-16-71</t>
  </si>
  <si>
    <t>osya_mi@mail.ru</t>
  </si>
  <si>
    <t>дистанционно</t>
  </si>
  <si>
    <t>06.02.2023г. - 10.02.2023г.</t>
  </si>
  <si>
    <t>07.04.2023г.</t>
  </si>
  <si>
    <t>Участие в онлайн-уроках по финансовой грамостности "Что нужно знать про инфляцию", "Вклады: как сохранить и приумножить"учащихся 8-11 классов.</t>
  </si>
  <si>
    <t>8-920-844-16-72</t>
  </si>
  <si>
    <t>Анисова Прасковья Петровна</t>
  </si>
  <si>
    <t>МБОУ "СОШ №1 им. Героя Советского Союза В.А. Лягина" г. Сельцо, учитель общественных дисциплин</t>
  </si>
  <si>
    <t>8-915-531-87-54</t>
  </si>
  <si>
    <t>praskovya.anisova@yandex.ru</t>
  </si>
  <si>
    <t>https://школа1сельцо.рф/p296aa1.html</t>
  </si>
  <si>
    <t>Выставка технического творчества "Чудеса техники"</t>
  </si>
  <si>
    <t xml:space="preserve">очно </t>
  </si>
  <si>
    <t>https://vk.com/wall-193762723_3327</t>
  </si>
  <si>
    <t xml:space="preserve">Шидловская Оксана Владимировна </t>
  </si>
  <si>
    <t xml:space="preserve">учитель физики МБОУ СОШ №3 </t>
  </si>
  <si>
    <t>8(4832)97-31-98</t>
  </si>
  <si>
    <t>shkola3-net@mail.ru</t>
  </si>
  <si>
    <t xml:space="preserve">Участие в Брянской региональной научно-практической конференции по астрономии " Природа- Информация- Космос" </t>
  </si>
  <si>
    <t>обучающиеся   7-11 классов</t>
  </si>
  <si>
    <t>7 апреля 2023г.</t>
  </si>
  <si>
    <t>https://vk.com/wall-203889831_2039</t>
  </si>
  <si>
    <t>МБОУ СОШ № 4 города Сельцо, учитель информатики</t>
  </si>
  <si>
    <t>8-900-362-86-27</t>
  </si>
  <si>
    <t xml:space="preserve">seltso@mail.ru      </t>
  </si>
  <si>
    <t>сертификаты</t>
  </si>
  <si>
    <t>Игра- викторина " Знатоки финансовой грамотности"</t>
  </si>
  <si>
    <t xml:space="preserve">https://vk.com/school5seltso?w=wall-138098226_736 </t>
  </si>
  <si>
    <t>главный специалист отдела образования администрации г. Сельцо</t>
  </si>
  <si>
    <t>8-915-530-59-14</t>
  </si>
  <si>
    <t>Великая Лариса Васильевна</t>
  </si>
  <si>
    <t>Ефремов Александр Григорьевич</t>
  </si>
  <si>
    <t>Олимпиада по ФГ и предпринимательствую Платформа Учи.ру</t>
  </si>
  <si>
    <t xml:space="preserve">дистанционно </t>
  </si>
  <si>
    <t>март 2023г</t>
  </si>
  <si>
    <t>Жоголева Татьяна Владимировна</t>
  </si>
  <si>
    <t>meteosalon32@gmail.com</t>
  </si>
  <si>
    <t>РАБОТА НА ПЛАТФОРМЕ РЭШ (ФУНКЦИОНАЛЬНАЯ ГРАМОТНОСТЬ)</t>
  </si>
  <si>
    <t>МАРТ 2023Г</t>
  </si>
  <si>
    <t>обучающиеся  8-11 классов</t>
  </si>
  <si>
    <t>обучающиеся 8-11 классов</t>
  </si>
  <si>
    <t xml:space="preserve">обучающиеся  5-9 классы </t>
  </si>
  <si>
    <t>обучающиеся 3-6 классов</t>
  </si>
  <si>
    <t>обучающиеся 3 класс</t>
  </si>
  <si>
    <t>обучающиеся 8 Класса</t>
  </si>
  <si>
    <t>Демидова Карина Леонидовна</t>
  </si>
  <si>
    <t xml:space="preserve">8-(4832) 97-51-68                                           </t>
  </si>
  <si>
    <t>karina.evdoshenko@mail.ru</t>
  </si>
  <si>
    <t>МБОУ СОШ № 5 г. Сельцо, заместитель директора по УВР</t>
  </si>
  <si>
    <t>МБОУ СОШ №2 г.Сельцо, учитель математики</t>
  </si>
  <si>
    <t xml:space="preserve">Участие в весенней сессии Проекта 
«Онлайн-уроки финансовой грамотности»
</t>
  </si>
  <si>
    <t>Участие в олимпиаде «Финатлон для старшеклассников».</t>
  </si>
  <si>
    <t>заочно</t>
  </si>
  <si>
    <t xml:space="preserve">учащиеся </t>
  </si>
  <si>
    <t>ОУ</t>
  </si>
  <si>
    <t>главный специалист отдела образования</t>
  </si>
  <si>
    <t>Участие в  региональных вебинарах для муниципальных координаторов</t>
  </si>
  <si>
    <t>мун.координатор</t>
  </si>
  <si>
    <t>в течение года</t>
  </si>
  <si>
    <t>velikaya.74@list.ru</t>
  </si>
  <si>
    <t>уителя, руководители ГМО, заместители директоров по УВР</t>
  </si>
  <si>
    <t xml:space="preserve">1-8.02.2023 </t>
  </si>
  <si>
    <t>Участие в уроке "Финансовая безопасность"</t>
  </si>
  <si>
    <t>обучающиеся</t>
  </si>
  <si>
    <t>общеобразовательные учреждения</t>
  </si>
  <si>
    <t xml:space="preserve">Городской семинар учителей общественных дисциплин.Формирование читательской функциональной грамотности на уроках истории и обществознания. (Семякина Е.В., учитель общественных дисциплин МБОУ СОШ №3, Подзывалова Г.М., учитель общественных дисциплин МБОУ СОШ №4); 3.Формирование финансовой грамотности на уроках истории и обществознания. (Маркелова Н.М, учитель обществознания МБОУ СОШ №4)
</t>
  </si>
  <si>
    <t>Работа секций учителей-предметников по вопросам функциональной грамотности.ГМО учителей русского языка и литературы "Из опыта работы по формированию читательской грамотности у учащихся на уроках русского языка и литературы"</t>
  </si>
  <si>
    <t>Терентьева Елена Николаевна</t>
  </si>
  <si>
    <t>руководитель ГМО учителей русского языка и литературы</t>
  </si>
  <si>
    <t>8-961-105-07-51</t>
  </si>
  <si>
    <t>elenamail71@bk.ru</t>
  </si>
  <si>
    <t>учителя русского языка и литературы</t>
  </si>
  <si>
    <t xml:space="preserve">Работа секций учителей-предметников по вопросам функциональной грамотности. ГМО учителей естественнонаучного цикла "Фундаментальная грамотность  - при реализации обновленных ФГОС на уроках естественнонаучного цикла". </t>
  </si>
  <si>
    <t>учителя химии,географии, биологии</t>
  </si>
  <si>
    <t>Терешкова Людмила Анатольевна</t>
  </si>
  <si>
    <t>руководитель ГМО учителей естественнонаучного цикла</t>
  </si>
  <si>
    <t>8=919-295-58-09</t>
  </si>
  <si>
    <t>tereshckowa.mila@yandex.ru</t>
  </si>
  <si>
    <t>http://goo-sel.ru/obshchee-obrazovanie/funktsionalnaya-gramotnost.html</t>
  </si>
  <si>
    <t>февраль 2023</t>
  </si>
  <si>
    <t>апрель 2023</t>
  </si>
  <si>
    <t>16 .02. 2023; 13.04.2023</t>
  </si>
  <si>
    <t>16.02.2023</t>
  </si>
  <si>
    <t>21.02. 2023</t>
  </si>
  <si>
    <t>Работа центров образования "Точка роста!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</si>
</sst>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u/>
      <sz val="12"/>
      <color theme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5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5">
    <xf numFmtId="0" fontId="4" fillId="0" borderId="0" xfId="0" applyNumberFormat="1" applyFont="1"/>
    <xf numFmtId="0" fontId="5" fillId="0" borderId="4" xfId="0" applyNumberFormat="1" applyFont="1" applyBorder="1" applyAlignment="1">
      <alignment wrapText="1"/>
    </xf>
    <xf numFmtId="0" fontId="5" fillId="0" borderId="1" xfId="0" applyNumberFormat="1" applyFont="1" applyBorder="1" applyAlignment="1">
      <alignment wrapText="1"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5" fillId="0" borderId="1" xfId="0" applyNumberFormat="1" applyFont="1" applyBorder="1" applyAlignment="1">
      <alignment horizont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8" fillId="0" borderId="4" xfId="1" applyNumberFormat="1" applyBorder="1" applyAlignment="1">
      <alignment wrapText="1"/>
    </xf>
    <xf numFmtId="0" fontId="5" fillId="0" borderId="5" xfId="0" applyNumberFormat="1" applyFont="1" applyBorder="1" applyAlignment="1">
      <alignment horizontal="center" wrapText="1"/>
    </xf>
    <xf numFmtId="0" fontId="5" fillId="0" borderId="4" xfId="0" applyNumberFormat="1" applyFont="1" applyBorder="1" applyAlignment="1">
      <alignment horizontal="center"/>
    </xf>
    <xf numFmtId="0" fontId="5" fillId="2" borderId="5" xfId="0" applyNumberFormat="1" applyFont="1" applyFill="1" applyBorder="1" applyAlignment="1">
      <alignment horizontal="center" vertical="top" wrapText="1"/>
    </xf>
    <xf numFmtId="0" fontId="10" fillId="0" borderId="0" xfId="0" applyNumberFormat="1" applyFont="1"/>
    <xf numFmtId="0" fontId="9" fillId="0" borderId="4" xfId="1" applyNumberFormat="1" applyFont="1" applyBorder="1" applyAlignment="1">
      <alignment horizontal="center" vertical="center" wrapText="1"/>
    </xf>
    <xf numFmtId="0" fontId="5" fillId="0" borderId="4" xfId="0" applyNumberFormat="1" applyFont="1" applyBorder="1"/>
    <xf numFmtId="0" fontId="5" fillId="0" borderId="4" xfId="0" applyNumberFormat="1" applyFont="1" applyBorder="1" applyAlignment="1">
      <alignment horizontal="center" wrapText="1"/>
    </xf>
    <xf numFmtId="0" fontId="9" fillId="0" borderId="4" xfId="1" applyNumberFormat="1" applyFont="1" applyBorder="1" applyAlignment="1">
      <alignment wrapText="1"/>
    </xf>
    <xf numFmtId="0" fontId="5" fillId="0" borderId="4" xfId="0" applyNumberFormat="1" applyFont="1" applyBorder="1" applyAlignment="1">
      <alignment horizontal="center" vertical="top" wrapText="1"/>
    </xf>
    <xf numFmtId="0" fontId="12" fillId="0" borderId="4" xfId="0" applyNumberFormat="1" applyFont="1" applyBorder="1"/>
    <xf numFmtId="0" fontId="12" fillId="0" borderId="4" xfId="0" applyNumberFormat="1" applyFont="1" applyBorder="1" applyAlignment="1">
      <alignment horizontal="center" vertical="top" wrapText="1"/>
    </xf>
    <xf numFmtId="0" fontId="12" fillId="0" borderId="4" xfId="0" applyNumberFormat="1" applyFont="1" applyBorder="1" applyAlignment="1">
      <alignment horizontal="center" wrapText="1"/>
    </xf>
    <xf numFmtId="0" fontId="12" fillId="0" borderId="4" xfId="0" applyNumberFormat="1" applyFont="1" applyBorder="1" applyAlignment="1">
      <alignment horizontal="center" vertical="center" wrapText="1"/>
    </xf>
    <xf numFmtId="0" fontId="12" fillId="0" borderId="4" xfId="0" applyNumberFormat="1" applyFont="1" applyBorder="1" applyAlignment="1">
      <alignment wrapText="1"/>
    </xf>
    <xf numFmtId="0" fontId="5" fillId="0" borderId="4" xfId="0" applyNumberFormat="1" applyFont="1" applyBorder="1" applyAlignment="1">
      <alignment horizontal="left" vertical="top" wrapText="1"/>
    </xf>
    <xf numFmtId="0" fontId="12" fillId="0" borderId="4" xfId="0" applyNumberFormat="1" applyFont="1" applyBorder="1" applyAlignment="1">
      <alignment horizontal="left" vertical="top" wrapText="1"/>
    </xf>
    <xf numFmtId="0" fontId="13" fillId="0" borderId="4" xfId="0" applyNumberFormat="1" applyFont="1" applyBorder="1"/>
    <xf numFmtId="0" fontId="7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 vertical="top"/>
    </xf>
    <xf numFmtId="0" fontId="5" fillId="0" borderId="4" xfId="0" applyNumberFormat="1" applyFont="1" applyBorder="1" applyAlignment="1">
      <alignment horizontal="center" vertical="top"/>
    </xf>
    <xf numFmtId="0" fontId="4" fillId="0" borderId="4" xfId="0" applyNumberFormat="1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0" fontId="3" fillId="0" borderId="4" xfId="0" applyNumberFormat="1" applyFont="1" applyBorder="1"/>
    <xf numFmtId="0" fontId="9" fillId="0" borderId="4" xfId="1" applyNumberFormat="1" applyFont="1" applyBorder="1" applyAlignment="1">
      <alignment horizontal="center"/>
    </xf>
    <xf numFmtId="0" fontId="9" fillId="0" borderId="4" xfId="1" applyNumberFormat="1" applyFont="1" applyBorder="1"/>
    <xf numFmtId="0" fontId="9" fillId="0" borderId="4" xfId="1" applyNumberFormat="1" applyFont="1" applyBorder="1" applyAlignment="1">
      <alignment horizontal="left" vertical="top" wrapText="1"/>
    </xf>
    <xf numFmtId="14" fontId="5" fillId="0" borderId="4" xfId="0" applyNumberFormat="1" applyFont="1" applyBorder="1" applyAlignment="1">
      <alignment horizontal="center" vertical="top" wrapText="1"/>
    </xf>
    <xf numFmtId="0" fontId="9" fillId="0" borderId="4" xfId="1" applyNumberFormat="1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left" vertical="top"/>
    </xf>
    <xf numFmtId="17" fontId="5" fillId="0" borderId="4" xfId="0" applyNumberFormat="1" applyFont="1" applyBorder="1" applyAlignment="1">
      <alignment horizontal="center" vertical="top" wrapText="1"/>
    </xf>
    <xf numFmtId="49" fontId="5" fillId="0" borderId="4" xfId="0" applyNumberFormat="1" applyFont="1" applyBorder="1" applyAlignment="1">
      <alignment horizontal="center" vertical="top" wrapText="1"/>
    </xf>
    <xf numFmtId="49" fontId="5" fillId="0" borderId="4" xfId="0" applyNumberFormat="1" applyFont="1" applyBorder="1" applyAlignment="1">
      <alignment horizontal="center"/>
    </xf>
    <xf numFmtId="0" fontId="9" fillId="0" borderId="4" xfId="1" applyNumberFormat="1" applyFont="1" applyBorder="1" applyAlignment="1">
      <alignment vertical="center"/>
    </xf>
    <xf numFmtId="49" fontId="12" fillId="0" borderId="4" xfId="0" applyNumberFormat="1" applyFont="1" applyBorder="1" applyAlignment="1">
      <alignment horizontal="center" vertical="top" wrapText="1"/>
    </xf>
    <xf numFmtId="0" fontId="1" fillId="0" borderId="4" xfId="0" applyNumberFormat="1" applyFont="1" applyBorder="1"/>
    <xf numFmtId="0" fontId="1" fillId="0" borderId="4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left" vertical="top" wrapText="1"/>
    </xf>
    <xf numFmtId="0" fontId="5" fillId="2" borderId="6" xfId="0" applyNumberFormat="1" applyFont="1" applyFill="1" applyBorder="1" applyAlignment="1">
      <alignment horizontal="center" vertical="top" wrapText="1"/>
    </xf>
    <xf numFmtId="0" fontId="5" fillId="2" borderId="2" xfId="0" applyNumberFormat="1" applyFont="1" applyFill="1" applyBorder="1" applyAlignment="1">
      <alignment horizontal="center" vertical="top" wrapText="1"/>
    </xf>
    <xf numFmtId="0" fontId="5" fillId="2" borderId="3" xfId="0" applyNumberFormat="1" applyFont="1" applyFill="1" applyBorder="1" applyAlignment="1">
      <alignment horizontal="center" vertical="top" wrapText="1"/>
    </xf>
    <xf numFmtId="0" fontId="5" fillId="2" borderId="5" xfId="0" applyNumberFormat="1" applyFont="1" applyFill="1" applyBorder="1" applyAlignment="1">
      <alignment horizontal="center" vertical="top"/>
    </xf>
    <xf numFmtId="0" fontId="5" fillId="2" borderId="7" xfId="0" applyNumberFormat="1" applyFont="1" applyFill="1" applyBorder="1" applyAlignment="1">
      <alignment horizontal="center" vertical="top"/>
    </xf>
    <xf numFmtId="0" fontId="5" fillId="2" borderId="5" xfId="0" applyNumberFormat="1" applyFont="1" applyFill="1" applyBorder="1" applyAlignment="1">
      <alignment horizontal="center" vertical="top" wrapText="1"/>
    </xf>
    <xf numFmtId="0" fontId="5" fillId="2" borderId="7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Alignment="1">
      <alignment horizontal="center" vertical="top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1209675</xdr:colOff>
          <xdr:row>26</xdr:row>
          <xdr:rowOff>142875</xdr:rowOff>
        </xdr:from>
        <xdr:to>
          <xdr:col>2</xdr:col>
          <xdr:colOff>2162175</xdr:colOff>
          <xdr:row>30</xdr:row>
          <xdr:rowOff>9525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velikaya.74@list.ru" TargetMode="External"/><Relationship Id="rId13" Type="http://schemas.openxmlformats.org/officeDocument/2006/relationships/vmlDrawing" Target="../drawings/vmlDrawing1.vml"/><Relationship Id="rId3" Type="http://schemas.openxmlformats.org/officeDocument/2006/relationships/hyperlink" Target="https://checklink.mail.ru/proxy?es=eDzBCbiBmrYN9qrXXjo5Gn3VgzE87Y15T%2B%2FiFzqft4M%3D&amp;egid=fEgIrO81E%2BnhCkxCUCPO1%2BiCHKqcHr%2BtvwhhcZ10MFk%3D&amp;url=https%3A%2F%2Fclick.mail.ru%2Fredir%3Fu%3Dhttps%253A%252F%252Fvk.com%252Fwall-203889831_2039%26c%3Dswm%26r%3Dhttp%26o%3Dmail%26v%3D3%26s%3Ddceee7cdc4f32de1&amp;uidl=16847575920471607949&amp;from=&amp;to=&amp;email=seltso4%40mail.ru" TargetMode="External"/><Relationship Id="rId7" Type="http://schemas.openxmlformats.org/officeDocument/2006/relationships/hyperlink" Target="mailto:velikaya.74@list.ru" TargetMode="External"/><Relationship Id="rId12" Type="http://schemas.openxmlformats.org/officeDocument/2006/relationships/drawing" Target="../drawings/drawing1.xml"/><Relationship Id="rId2" Type="http://schemas.openxmlformats.org/officeDocument/2006/relationships/hyperlink" Target="mailto:seltso@mail.ru" TargetMode="External"/><Relationship Id="rId1" Type="http://schemas.openxmlformats.org/officeDocument/2006/relationships/hyperlink" Target="https://vk.com/school5seltso?w=wall-138098226_736" TargetMode="External"/><Relationship Id="rId6" Type="http://schemas.openxmlformats.org/officeDocument/2006/relationships/hyperlink" Target="mailto:osya_mi@mail.ru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osya_mi@mail.ru" TargetMode="External"/><Relationship Id="rId15" Type="http://schemas.openxmlformats.org/officeDocument/2006/relationships/image" Target="../media/image1.png"/><Relationship Id="rId10" Type="http://schemas.openxmlformats.org/officeDocument/2006/relationships/hyperlink" Target="mailto:tereshckowa.mila@yandex.ru" TargetMode="External"/><Relationship Id="rId4" Type="http://schemas.openxmlformats.org/officeDocument/2006/relationships/hyperlink" Target="https://vk.com/wall-193762723_3327" TargetMode="External"/><Relationship Id="rId9" Type="http://schemas.openxmlformats.org/officeDocument/2006/relationships/hyperlink" Target="mailto:elenamail71@bk.ru" TargetMode="External"/><Relationship Id="rId1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tabSelected="1" topLeftCell="A13" zoomScale="70" zoomScaleNormal="70" workbookViewId="0">
      <selection activeCell="G19" sqref="G19"/>
    </sheetView>
  </sheetViews>
  <sheetFormatPr defaultColWidth="9.140625" defaultRowHeight="15" x14ac:dyDescent="0.25"/>
  <cols>
    <col min="1" max="1" width="8.5703125" style="3" customWidth="1"/>
    <col min="2" max="2" width="34.140625" style="3" customWidth="1"/>
    <col min="3" max="3" width="64.140625" customWidth="1"/>
    <col min="4" max="4" width="29.5703125" style="3" customWidth="1"/>
    <col min="5" max="5" width="29.42578125" customWidth="1"/>
    <col min="6" max="6" width="31.7109375" style="3" customWidth="1"/>
    <col min="7" max="7" width="59.42578125" customWidth="1"/>
    <col min="8" max="8" width="38.7109375" customWidth="1"/>
    <col min="9" max="9" width="24.140625" customWidth="1"/>
    <col min="10" max="10" width="27.7109375" style="3" customWidth="1"/>
    <col min="11" max="11" width="20.7109375" style="3" customWidth="1"/>
    <col min="12" max="12" width="20.7109375" customWidth="1"/>
  </cols>
  <sheetData>
    <row r="1" spans="1:13" ht="48" customHeight="1" x14ac:dyDescent="0.25">
      <c r="A1" s="46"/>
      <c r="B1" s="46"/>
    </row>
    <row r="2" spans="1:13" ht="15.75" x14ac:dyDescent="0.25">
      <c r="B2" s="4"/>
    </row>
    <row r="3" spans="1:13" ht="15.75" x14ac:dyDescent="0.25">
      <c r="B3" s="4"/>
    </row>
    <row r="4" spans="1:13" ht="18.75" x14ac:dyDescent="0.25">
      <c r="A4" s="54" t="s">
        <v>14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6" spans="1:13" ht="18" customHeight="1" x14ac:dyDescent="0.25">
      <c r="A6" s="50" t="s">
        <v>0</v>
      </c>
      <c r="B6" s="50" t="s">
        <v>15</v>
      </c>
      <c r="C6" s="52" t="s">
        <v>1</v>
      </c>
      <c r="D6" s="52" t="s">
        <v>2</v>
      </c>
      <c r="E6" s="52" t="s">
        <v>3</v>
      </c>
      <c r="F6" s="52" t="s">
        <v>4</v>
      </c>
      <c r="G6" s="52" t="s">
        <v>10</v>
      </c>
      <c r="H6" s="52" t="s">
        <v>5</v>
      </c>
      <c r="I6" s="47" t="s">
        <v>6</v>
      </c>
      <c r="J6" s="48"/>
      <c r="K6" s="48"/>
      <c r="L6" s="49"/>
    </row>
    <row r="7" spans="1:13" ht="38.25" customHeight="1" x14ac:dyDescent="0.25">
      <c r="A7" s="51"/>
      <c r="B7" s="51"/>
      <c r="C7" s="53"/>
      <c r="D7" s="53"/>
      <c r="E7" s="53"/>
      <c r="F7" s="53"/>
      <c r="G7" s="53"/>
      <c r="H7" s="53"/>
      <c r="I7" s="11" t="s">
        <v>7</v>
      </c>
      <c r="J7" s="11" t="s">
        <v>8</v>
      </c>
      <c r="K7" s="11" t="s">
        <v>12</v>
      </c>
      <c r="L7" s="11" t="s">
        <v>13</v>
      </c>
    </row>
    <row r="8" spans="1:13" ht="79.5" customHeight="1" x14ac:dyDescent="0.25">
      <c r="A8" s="7" t="s">
        <v>9</v>
      </c>
      <c r="B8" s="7" t="s">
        <v>17</v>
      </c>
      <c r="C8" s="7" t="s">
        <v>18</v>
      </c>
      <c r="D8" s="7" t="s">
        <v>19</v>
      </c>
      <c r="E8" s="7" t="s">
        <v>20</v>
      </c>
      <c r="F8" s="7" t="s">
        <v>21</v>
      </c>
      <c r="G8" s="7" t="s">
        <v>36</v>
      </c>
      <c r="H8" s="7" t="s">
        <v>22</v>
      </c>
      <c r="I8" s="7" t="s">
        <v>23</v>
      </c>
      <c r="J8" s="7" t="s">
        <v>24</v>
      </c>
      <c r="K8" s="7" t="s">
        <v>25</v>
      </c>
      <c r="L8" s="13" t="s">
        <v>26</v>
      </c>
      <c r="M8" s="12"/>
    </row>
    <row r="9" spans="1:13" ht="90.75" customHeight="1" x14ac:dyDescent="0.25">
      <c r="A9" s="28">
        <v>2</v>
      </c>
      <c r="B9" s="7" t="s">
        <v>17</v>
      </c>
      <c r="C9" s="7" t="s">
        <v>16</v>
      </c>
      <c r="D9" s="7" t="s">
        <v>19</v>
      </c>
      <c r="E9" s="7" t="s">
        <v>65</v>
      </c>
      <c r="F9" s="7" t="s">
        <v>28</v>
      </c>
      <c r="G9" s="7" t="s">
        <v>36</v>
      </c>
      <c r="H9" s="7" t="s">
        <v>22</v>
      </c>
      <c r="I9" s="7" t="s">
        <v>23</v>
      </c>
      <c r="J9" s="7" t="s">
        <v>24</v>
      </c>
      <c r="K9" s="7" t="s">
        <v>31</v>
      </c>
      <c r="L9" s="13" t="s">
        <v>26</v>
      </c>
    </row>
    <row r="10" spans="1:13" ht="89.25" customHeight="1" x14ac:dyDescent="0.25">
      <c r="A10" s="29">
        <v>3</v>
      </c>
      <c r="B10" s="7" t="s">
        <v>17</v>
      </c>
      <c r="C10" s="7" t="s">
        <v>30</v>
      </c>
      <c r="D10" s="7" t="s">
        <v>27</v>
      </c>
      <c r="E10" s="7" t="s">
        <v>66</v>
      </c>
      <c r="F10" s="7" t="s">
        <v>29</v>
      </c>
      <c r="G10" s="7" t="s">
        <v>36</v>
      </c>
      <c r="H10" s="7" t="s">
        <v>22</v>
      </c>
      <c r="I10" s="7" t="s">
        <v>32</v>
      </c>
      <c r="J10" s="7" t="s">
        <v>33</v>
      </c>
      <c r="K10" s="7" t="s">
        <v>34</v>
      </c>
      <c r="L10" s="13" t="s">
        <v>35</v>
      </c>
    </row>
    <row r="11" spans="1:13" ht="39.75" customHeight="1" x14ac:dyDescent="0.25">
      <c r="A11" s="29">
        <v>4</v>
      </c>
      <c r="B11" s="7" t="s">
        <v>17</v>
      </c>
      <c r="C11" s="23" t="s">
        <v>37</v>
      </c>
      <c r="D11" s="17" t="s">
        <v>38</v>
      </c>
      <c r="E11" s="17" t="s">
        <v>67</v>
      </c>
      <c r="F11" s="17" t="s">
        <v>87</v>
      </c>
      <c r="G11" s="33" t="s">
        <v>39</v>
      </c>
      <c r="H11" s="14"/>
      <c r="I11" s="17" t="s">
        <v>40</v>
      </c>
      <c r="J11" s="15" t="s">
        <v>41</v>
      </c>
      <c r="K11" s="15" t="s">
        <v>42</v>
      </c>
      <c r="L11" s="16" t="s">
        <v>43</v>
      </c>
    </row>
    <row r="12" spans="1:13" ht="36" customHeight="1" x14ac:dyDescent="0.25">
      <c r="A12" s="29">
        <v>5</v>
      </c>
      <c r="B12" s="7" t="s">
        <v>17</v>
      </c>
      <c r="C12" s="24" t="s">
        <v>44</v>
      </c>
      <c r="D12" s="19" t="s">
        <v>19</v>
      </c>
      <c r="E12" s="19" t="s">
        <v>45</v>
      </c>
      <c r="F12" s="19" t="s">
        <v>46</v>
      </c>
      <c r="G12" s="42" t="s">
        <v>47</v>
      </c>
      <c r="H12" s="35"/>
      <c r="I12" s="19" t="s">
        <v>57</v>
      </c>
      <c r="J12" s="19" t="s">
        <v>48</v>
      </c>
      <c r="K12" s="21" t="s">
        <v>49</v>
      </c>
      <c r="L12" s="34" t="s">
        <v>50</v>
      </c>
    </row>
    <row r="13" spans="1:13" ht="37.5" customHeight="1" x14ac:dyDescent="0.25">
      <c r="A13" s="29">
        <v>6</v>
      </c>
      <c r="B13" s="7" t="s">
        <v>17</v>
      </c>
      <c r="C13" s="23" t="s">
        <v>76</v>
      </c>
      <c r="D13" s="19" t="s">
        <v>27</v>
      </c>
      <c r="E13" s="19" t="s">
        <v>45</v>
      </c>
      <c r="F13" s="43" t="s">
        <v>106</v>
      </c>
      <c r="G13" s="22" t="s">
        <v>51</v>
      </c>
      <c r="H13" s="18"/>
      <c r="I13" s="19" t="s">
        <v>56</v>
      </c>
      <c r="J13" s="20" t="s">
        <v>54</v>
      </c>
      <c r="K13" s="20" t="s">
        <v>55</v>
      </c>
      <c r="L13" s="34" t="s">
        <v>85</v>
      </c>
    </row>
    <row r="14" spans="1:13" ht="37.5" customHeight="1" x14ac:dyDescent="0.25">
      <c r="A14" s="29">
        <v>7</v>
      </c>
      <c r="B14" s="7" t="s">
        <v>17</v>
      </c>
      <c r="C14" s="23" t="s">
        <v>88</v>
      </c>
      <c r="D14" s="19" t="s">
        <v>27</v>
      </c>
      <c r="E14" s="19" t="s">
        <v>89</v>
      </c>
      <c r="F14" s="43" t="s">
        <v>105</v>
      </c>
      <c r="G14" s="22"/>
      <c r="H14" s="18"/>
      <c r="I14" s="19" t="s">
        <v>90</v>
      </c>
      <c r="J14" s="20"/>
      <c r="K14" s="20"/>
      <c r="L14" s="34"/>
    </row>
    <row r="15" spans="1:13" ht="15.75" x14ac:dyDescent="0.25">
      <c r="A15" s="30">
        <v>8</v>
      </c>
      <c r="B15" s="7" t="s">
        <v>17</v>
      </c>
      <c r="C15" s="25" t="s">
        <v>52</v>
      </c>
      <c r="D15" s="17" t="s">
        <v>19</v>
      </c>
      <c r="E15" s="17" t="s">
        <v>69</v>
      </c>
      <c r="F15" s="36">
        <v>45022</v>
      </c>
      <c r="G15" s="37" t="s">
        <v>53</v>
      </c>
      <c r="H15" s="14"/>
      <c r="I15" s="14" t="s">
        <v>71</v>
      </c>
      <c r="J15" s="10" t="s">
        <v>74</v>
      </c>
      <c r="K15" s="38" t="s">
        <v>72</v>
      </c>
      <c r="L15" s="14" t="s">
        <v>73</v>
      </c>
    </row>
    <row r="16" spans="1:13" ht="31.5" x14ac:dyDescent="0.25">
      <c r="A16" s="30">
        <v>9</v>
      </c>
      <c r="B16" s="7" t="s">
        <v>17</v>
      </c>
      <c r="C16" s="23" t="s">
        <v>58</v>
      </c>
      <c r="D16" s="17" t="s">
        <v>59</v>
      </c>
      <c r="E16" s="17" t="s">
        <v>68</v>
      </c>
      <c r="F16" s="17" t="s">
        <v>60</v>
      </c>
      <c r="G16" s="1"/>
      <c r="H16" s="14" t="str">
        <f>$H$8</f>
        <v>-</v>
      </c>
      <c r="I16" s="17" t="s">
        <v>61</v>
      </c>
      <c r="J16" s="15" t="s">
        <v>75</v>
      </c>
      <c r="K16" s="15" t="str">
        <f>$K$10</f>
        <v>8-915-531-87-54</v>
      </c>
      <c r="L16" s="16" t="s">
        <v>62</v>
      </c>
    </row>
    <row r="17" spans="1:12" ht="31.5" x14ac:dyDescent="0.25">
      <c r="A17" s="30">
        <v>11</v>
      </c>
      <c r="B17" s="7" t="s">
        <v>17</v>
      </c>
      <c r="C17" s="14" t="s">
        <v>63</v>
      </c>
      <c r="D17" s="10" t="s">
        <v>59</v>
      </c>
      <c r="E17" s="14" t="s">
        <v>70</v>
      </c>
      <c r="F17" s="10" t="s">
        <v>64</v>
      </c>
      <c r="G17" s="14"/>
      <c r="H17" s="14" t="str">
        <f>$H$8</f>
        <v>-</v>
      </c>
      <c r="I17" s="14" t="s">
        <v>61</v>
      </c>
      <c r="J17" s="15" t="s">
        <v>75</v>
      </c>
      <c r="K17" s="10" t="str">
        <f>$K$10</f>
        <v>8-915-531-87-54</v>
      </c>
      <c r="L17" s="14" t="s">
        <v>62</v>
      </c>
    </row>
    <row r="18" spans="1:12" ht="15.75" x14ac:dyDescent="0.25">
      <c r="A18" s="30">
        <v>12</v>
      </c>
      <c r="B18" s="7" t="s">
        <v>17</v>
      </c>
      <c r="C18" s="15" t="s">
        <v>77</v>
      </c>
      <c r="D18" s="17" t="s">
        <v>78</v>
      </c>
      <c r="E18" s="17" t="s">
        <v>79</v>
      </c>
      <c r="F18" s="39"/>
      <c r="G18" s="17"/>
      <c r="H18" s="17"/>
      <c r="I18" s="17" t="s">
        <v>80</v>
      </c>
      <c r="J18" s="15"/>
      <c r="K18" s="10"/>
      <c r="L18" s="14"/>
    </row>
    <row r="19" spans="1:12" ht="173.25" x14ac:dyDescent="0.25">
      <c r="A19" s="30">
        <v>13</v>
      </c>
      <c r="B19" s="7" t="s">
        <v>17</v>
      </c>
      <c r="C19" s="15" t="s">
        <v>91</v>
      </c>
      <c r="D19" s="17" t="s">
        <v>19</v>
      </c>
      <c r="E19" s="17" t="s">
        <v>86</v>
      </c>
      <c r="F19" s="40" t="s">
        <v>109</v>
      </c>
      <c r="G19" s="17" t="s">
        <v>104</v>
      </c>
      <c r="H19" s="17"/>
      <c r="I19" s="7" t="s">
        <v>32</v>
      </c>
      <c r="J19" s="7" t="s">
        <v>33</v>
      </c>
      <c r="K19" s="7" t="s">
        <v>34</v>
      </c>
      <c r="L19" s="13" t="s">
        <v>35</v>
      </c>
    </row>
    <row r="20" spans="1:12" ht="30" customHeight="1" x14ac:dyDescent="0.25">
      <c r="A20" s="30">
        <v>14</v>
      </c>
      <c r="B20" s="7" t="s">
        <v>17</v>
      </c>
      <c r="C20" s="14" t="s">
        <v>82</v>
      </c>
      <c r="D20" s="10" t="s">
        <v>78</v>
      </c>
      <c r="E20" s="14" t="s">
        <v>83</v>
      </c>
      <c r="F20" s="10" t="s">
        <v>84</v>
      </c>
      <c r="G20" s="14"/>
      <c r="H20" s="14"/>
      <c r="I20" s="19" t="s">
        <v>56</v>
      </c>
      <c r="J20" s="20" t="s">
        <v>54</v>
      </c>
      <c r="K20" s="20" t="s">
        <v>55</v>
      </c>
      <c r="L20" s="34" t="s">
        <v>85</v>
      </c>
    </row>
    <row r="21" spans="1:12" ht="47.25" x14ac:dyDescent="0.25">
      <c r="A21" s="30">
        <v>15</v>
      </c>
      <c r="B21" s="7" t="s">
        <v>17</v>
      </c>
      <c r="C21" s="14" t="s">
        <v>92</v>
      </c>
      <c r="D21" s="10" t="s">
        <v>19</v>
      </c>
      <c r="E21" s="14" t="s">
        <v>97</v>
      </c>
      <c r="F21" s="41" t="s">
        <v>107</v>
      </c>
      <c r="G21" s="14"/>
      <c r="H21" s="14"/>
      <c r="I21" s="14" t="s">
        <v>93</v>
      </c>
      <c r="J21" s="15" t="s">
        <v>94</v>
      </c>
      <c r="K21" s="10" t="s">
        <v>95</v>
      </c>
      <c r="L21" s="42" t="s">
        <v>96</v>
      </c>
    </row>
    <row r="22" spans="1:12" ht="63" x14ac:dyDescent="0.25">
      <c r="A22" s="30">
        <v>16</v>
      </c>
      <c r="B22" s="7" t="s">
        <v>17</v>
      </c>
      <c r="C22" s="14" t="s">
        <v>98</v>
      </c>
      <c r="D22" s="10" t="s">
        <v>19</v>
      </c>
      <c r="E22" s="14" t="s">
        <v>99</v>
      </c>
      <c r="F22" s="41" t="s">
        <v>108</v>
      </c>
      <c r="G22" s="14"/>
      <c r="H22" s="14"/>
      <c r="I22" s="14" t="s">
        <v>100</v>
      </c>
      <c r="J22" s="15" t="s">
        <v>101</v>
      </c>
      <c r="K22" s="10" t="s">
        <v>102</v>
      </c>
      <c r="L22" s="34" t="s">
        <v>103</v>
      </c>
    </row>
    <row r="23" spans="1:12" ht="15.75" x14ac:dyDescent="0.25">
      <c r="A23" s="30">
        <v>17</v>
      </c>
      <c r="B23" s="7" t="s">
        <v>17</v>
      </c>
      <c r="C23" s="44" t="s">
        <v>110</v>
      </c>
      <c r="D23" s="45" t="s">
        <v>19</v>
      </c>
      <c r="E23" s="44" t="s">
        <v>89</v>
      </c>
      <c r="F23" s="45" t="s">
        <v>84</v>
      </c>
      <c r="G23" s="32"/>
      <c r="H23" s="32"/>
      <c r="I23" s="44" t="s">
        <v>90</v>
      </c>
      <c r="J23" s="15"/>
      <c r="K23" s="31"/>
      <c r="L23" s="32"/>
    </row>
    <row r="24" spans="1:12" ht="18.75" x14ac:dyDescent="0.3">
      <c r="B24" s="5"/>
    </row>
    <row r="25" spans="1:12" ht="47.25" x14ac:dyDescent="0.25">
      <c r="B25" s="6" t="s">
        <v>11</v>
      </c>
      <c r="C25" s="2"/>
    </row>
    <row r="26" spans="1:12" ht="37.5" x14ac:dyDescent="0.3">
      <c r="B26" s="26" t="s">
        <v>56</v>
      </c>
      <c r="C26" s="27" t="s">
        <v>81</v>
      </c>
    </row>
    <row r="27" spans="1:12" ht="15.75" x14ac:dyDescent="0.25">
      <c r="B27" s="6"/>
      <c r="C27" s="1"/>
    </row>
    <row r="28" spans="1:12" ht="15.75" x14ac:dyDescent="0.25">
      <c r="B28" s="9"/>
      <c r="C28" s="2"/>
    </row>
    <row r="29" spans="1:12" ht="15.75" x14ac:dyDescent="0.25">
      <c r="B29" s="10"/>
      <c r="C29" s="8"/>
    </row>
  </sheetData>
  <mergeCells count="11">
    <mergeCell ref="A1:B1"/>
    <mergeCell ref="I6:L6"/>
    <mergeCell ref="A6:A7"/>
    <mergeCell ref="B6:B7"/>
    <mergeCell ref="C6:C7"/>
    <mergeCell ref="D6:D7"/>
    <mergeCell ref="E6:E7"/>
    <mergeCell ref="F6:F7"/>
    <mergeCell ref="G6:G7"/>
    <mergeCell ref="H6:H7"/>
    <mergeCell ref="A4:L4"/>
  </mergeCells>
  <phoneticPr fontId="11" type="noConversion"/>
  <hyperlinks>
    <hyperlink ref="G15" r:id="rId1"/>
    <hyperlink ref="L12" r:id="rId2" display="mailto:seltso@mail.ru"/>
    <hyperlink ref="G12" r:id="rId3" display="https://checklink.mail.ru/proxy?es=eDzBCbiBmrYN9qrXXjo5Gn3VgzE87Y15T%2B%2FiFzqft4M%3D&amp;egid=fEgIrO81E%2BnhCkxCUCPO1%2BiCHKqcHr%2BtvwhhcZ10MFk%3D&amp;url=https%3A%2F%2Fclick.mail.ru%2Fredir%3Fu%3Dhttps%253A%252F%252Fvk.com%252Fwall-203889831_2039%26c%3Dswm%26r%3Dhttp%26o%3Dmail%26v%3D3%26s%3Ddceee7cdc4f32de1&amp;uidl=16847575920471607949&amp;from=&amp;to=&amp;email=seltso4%40mail.ru"/>
    <hyperlink ref="G11" r:id="rId4"/>
    <hyperlink ref="L9" r:id="rId5"/>
    <hyperlink ref="L8" r:id="rId6"/>
    <hyperlink ref="L13" r:id="rId7"/>
    <hyperlink ref="L20" r:id="rId8"/>
    <hyperlink ref="L21" r:id="rId9" display="mailto:elenamail71@bk.ru"/>
    <hyperlink ref="L22" r:id="rId10"/>
  </hyperlinks>
  <pageMargins left="0.70866137742996205" right="0.70866137742996205" top="0.74803149700164795" bottom="0.74803149700164795" header="0.31496062874794001" footer="0.31496062874794001"/>
  <pageSetup paperSize="9" orientation="landscape" r:id="rId11"/>
  <drawing r:id="rId12"/>
  <legacyDrawing r:id="rId13"/>
  <oleObjects>
    <mc:AlternateContent xmlns:mc="http://schemas.openxmlformats.org/markup-compatibility/2006">
      <mc:Choice Requires="x14">
        <oleObject progId="PBrush" shapeId="1026" r:id="rId14">
          <objectPr defaultSize="0" autoPict="0" r:id="rId15">
            <anchor moveWithCells="1" sizeWithCells="1">
              <from>
                <xdr:col>2</xdr:col>
                <xdr:colOff>1209675</xdr:colOff>
                <xdr:row>26</xdr:row>
                <xdr:rowOff>142875</xdr:rowOff>
              </from>
              <to>
                <xdr:col>2</xdr:col>
                <xdr:colOff>2162175</xdr:colOff>
                <xdr:row>30</xdr:row>
                <xdr:rowOff>9525</xdr:rowOff>
              </to>
            </anchor>
          </objectPr>
        </oleObject>
      </mc:Choice>
      <mc:Fallback>
        <oleObject progId="PBrush" shapeId="1026" r:id="rId1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0000004768371604" right="0.70000004768371604" top="0.75" bottom="0.75" header="0.30000001192092901" footer="0.30000001192092901"/>
  <pageSetup paperSize="9" fitToWidth="0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RePack by Diakov</cp:lastModifiedBy>
  <dcterms:created xsi:type="dcterms:W3CDTF">2022-02-09T06:56:53Z</dcterms:created>
  <dcterms:modified xsi:type="dcterms:W3CDTF">2023-07-06T06:33:32Z</dcterms:modified>
</cp:coreProperties>
</file>